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4" i="1"/>
  <c r="J14" i="1" l="1"/>
  <c r="I14" i="1"/>
  <c r="H14" i="1"/>
  <c r="G1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<sst xmlns="http://schemas.openxmlformats.org/spreadsheetml/2006/main" count="37" uniqueCount="37">
  <si>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</si>
  <si>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</si>
  <si>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</si>
  <si>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</si>
  <si>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</si>
  <si>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</si>
  <si>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</si>
  <si>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</si>
  <si>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</si>
  <si>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</si>
  <si>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</si>
  <si>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</si>
  <si>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</si>
  <si>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</si>
  <si>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</si>
  <si>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</si>
  <si>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</si>
  <si>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</si>
  <si>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</si>
  <si>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</si>
  <si>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</si>
  <si>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</si>
  <si>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</si>
  <si>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</si>
  <si>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</si>
  <si>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</si>
  <si>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</si>
  <si>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</si>
  <si>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</si>
  <si>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</si>
  <si>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</si>
  <si>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</si>
  <si>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</si>
  <si>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 xml:space="preserve">картофельная запеканка </t>
  </si>
  <si>
    <t>суп картофельный с рыбой</t>
  </si>
  <si>
    <t>компот из плодов или ягод сушенных</t>
  </si>
  <si>
    <t>булочка "Веснушка"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</si>
</sst>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50</v>
      </c>
      <c r="D13" s="47" t="s">
        <v>34</v>
      </c>
      <c r="E13" s="44">
        <v>250</v>
      </c>
      <c r="F13" s="48">
        <v>11.82</v>
      </c>
      <c r="G13" s="44">
        <v>116</v>
      </c>
      <c r="H13" s="44">
        <v>13</v>
      </c>
      <c r="I13" s="44">
        <v>4</v>
      </c>
      <c r="J13" s="49">
        <v>7</v>
      </c>
    </row>
    <row r="14" spans="1:10" x14ac:dyDescent="0.25">
      <c r="A14" s="7"/>
      <c r="B14" s="1" t="s">
        <v>17</v>
      </c>
      <c r="C14" s="43"/>
      <c r="D14" s="47" t="s">
        <v>33</v>
      </c>
      <c r="E14" s="44">
        <v>300</v>
      </c>
      <c r="F14" s="45">
        <f>64.74</f>
        <v>64.739999999999995</v>
      </c>
      <c r="G14" s="44">
        <f>400.75/200*300</f>
        <v>601.125</v>
      </c>
      <c r="H14" s="44">
        <f>25.53/200*300</f>
        <v>38.295000000000002</v>
      </c>
      <c r="I14" s="44">
        <f>24.78/200*300</f>
        <v>37.17</v>
      </c>
      <c r="J14" s="49">
        <f>18.43/200*300</f>
        <v>27.645</v>
      </c>
    </row>
    <row r="15" spans="1:10" x14ac:dyDescent="0.25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4.95</v>
      </c>
      <c r="G19" s="30">
        <v>92</v>
      </c>
      <c r="H19" s="30"/>
      <c r="I19" s="30"/>
      <c r="J19" s="32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36</v>
      </c>
      <c r="E20" s="19">
        <v>60</v>
      </c>
      <c r="F20" s="27">
        <v>5.37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2022-10-11T08:45:00Z</dcterms:modified>
</cp:coreProperties>
</file>