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E15" i="1" l="1"/>
  <c r="F18" i="1"/>
  <c r="F15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<sst xmlns="http://schemas.openxmlformats.org/spreadsheetml/2006/main" count="35" uniqueCount="35">
  <si>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</si>
  <si>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</si>
  <si>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</si>
  <si>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</si>
  <si>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</si>
  <si>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</si>
  <si>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</si>
  <si>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</si>
  <si>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</si>
  <si>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</si>
  <si>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</si>
  <si>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</si>
  <si>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</si>
  <si>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</si>
  <si>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</si>
  <si>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</si>
  <si>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</si>
  <si>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</si>
  <si>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</si>
  <si>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</si>
  <si>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</si>
  <si>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</si>
  <si>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</si>
  <si>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</si>
  <si>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</si>
  <si>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</si>
  <si>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</si>
  <si>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</si>
  <si>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суп картофельный с рыбными консервами </t>
  </si>
  <si>
    <t>хлеб пшеничный</t>
  </si>
  <si>
    <t>хлеб ржаной</t>
  </si>
  <si>
    <t>чай</t>
  </si>
  <si>
    <t>мандарины</t>
  </si>
  <si>
    <t>картофельное пюре, соус томатный</t>
  </si>
  <si>
    <t>котлета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</si>
</sst>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0" sqref="C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22</v>
      </c>
      <c r="F1" s="24"/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72</v>
      </c>
      <c r="D13" s="31" t="s">
        <v>28</v>
      </c>
      <c r="E13" s="17">
        <v>250</v>
      </c>
      <c r="F13" s="26">
        <v>22.88</v>
      </c>
      <c r="G13" s="17">
        <v>185</v>
      </c>
      <c r="H13" s="17">
        <v>7</v>
      </c>
      <c r="I13" s="17">
        <v>8</v>
      </c>
      <c r="J13" s="18">
        <v>21</v>
      </c>
    </row>
    <row r="14" spans="1:10" x14ac:dyDescent="0.25">
      <c r="A14" s="7"/>
      <c r="B14" s="1" t="s">
        <v>17</v>
      </c>
      <c r="C14" s="2">
        <v>189</v>
      </c>
      <c r="D14" s="31" t="s">
        <v>34</v>
      </c>
      <c r="E14" s="17">
        <v>90</v>
      </c>
      <c r="F14" s="26">
        <v>39.25</v>
      </c>
      <c r="G14" s="17">
        <v>263</v>
      </c>
      <c r="H14" s="17">
        <v>16</v>
      </c>
      <c r="I14" s="17">
        <v>19</v>
      </c>
      <c r="J14" s="18">
        <v>6</v>
      </c>
    </row>
    <row r="15" spans="1:10" x14ac:dyDescent="0.25">
      <c r="A15" s="7"/>
      <c r="B15" s="1" t="s">
        <v>18</v>
      </c>
      <c r="C15" s="2">
        <v>189</v>
      </c>
      <c r="D15" s="31" t="s">
        <v>33</v>
      </c>
      <c r="E15" s="17">
        <f>150+30</f>
        <v>180</v>
      </c>
      <c r="F15" s="26">
        <f>16.2+1.08</f>
        <v>17.28</v>
      </c>
      <c r="G15" s="17">
        <f>263+28</f>
        <v>291</v>
      </c>
      <c r="H15" s="17">
        <f>16</f>
        <v>16</v>
      </c>
      <c r="I15" s="17">
        <f>19+2</f>
        <v>21</v>
      </c>
      <c r="J15" s="18">
        <f>6+3</f>
        <v>9</v>
      </c>
    </row>
    <row r="16" spans="1:10" x14ac:dyDescent="0.25">
      <c r="A16" s="7"/>
      <c r="B16" s="1" t="s">
        <v>19</v>
      </c>
      <c r="C16" s="2">
        <v>300</v>
      </c>
      <c r="D16" s="34" t="s">
        <v>31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1" t="s">
        <v>29</v>
      </c>
      <c r="E17" s="17">
        <v>60</v>
      </c>
      <c r="F17" s="26">
        <v>1.51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1" t="s">
        <v>30</v>
      </c>
      <c r="E18" s="17">
        <v>20</v>
      </c>
      <c r="F18" s="26">
        <f>F17</f>
        <v>1.51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/>
      <c r="C19" s="9">
        <v>319</v>
      </c>
      <c r="D19" s="32" t="s">
        <v>32</v>
      </c>
      <c r="E19" s="19">
        <v>88</v>
      </c>
      <c r="F19" s="27">
        <v>24.36</v>
      </c>
      <c r="G19" s="19">
        <v>38</v>
      </c>
      <c r="H19" s="19">
        <v>1</v>
      </c>
      <c r="I19" s="19"/>
      <c r="J19" s="20">
        <v>8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2023-09-18T08:54:44Z</dcterms:modified>
</cp:coreProperties>
</file>