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H15" i="1"/>
  <c r="G15" i="1"/>
  <c r="E15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<sst xmlns="http://schemas.openxmlformats.org/spreadsheetml/2006/main" count="37" uniqueCount="36">
  <si>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</si>
  <si>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</si>
  <si>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</si>
  <si>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</si>
  <si>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</si>
  <si>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</si>
  <si>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</si>
  <si>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</si>
  <si>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</si>
  <si>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</si>
  <si>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</si>
  <si>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</si>
  <si>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</si>
  <si>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</si>
  <si>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</si>
  <si>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</si>
  <si>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</si>
  <si>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</si>
  <si>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</si>
  <si>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</si>
  <si>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</si>
  <si>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</si>
  <si>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</si>
  <si>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</si>
  <si>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</si>
  <si>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</si>
  <si>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</si>
  <si>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</si>
  <si>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свекольник МКБ</t>
  </si>
  <si>
    <t>рулет из говядины с яйцом</t>
  </si>
  <si>
    <t>чай с сахаром</t>
  </si>
  <si>
    <t>хлеб пшеничный</t>
  </si>
  <si>
    <t>хлеб ржаной</t>
  </si>
  <si>
    <t xml:space="preserve"> макаронные изделия отварные/соус томатный</t>
  </si>
  <si>
    <t>227/265</t>
  </si>
  <si>
    <t>салат из белокачанной капусты с помидорами 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</si>
</sst>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22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</v>
      </c>
      <c r="D12" s="36" t="s">
        <v>35</v>
      </c>
      <c r="E12" s="21">
        <v>100</v>
      </c>
      <c r="F12" s="28">
        <v>18.32</v>
      </c>
      <c r="G12" s="21">
        <v>122</v>
      </c>
      <c r="H12" s="21">
        <v>2</v>
      </c>
      <c r="I12" s="21">
        <v>11</v>
      </c>
      <c r="J12" s="22">
        <v>3</v>
      </c>
    </row>
    <row r="13" spans="1:10" x14ac:dyDescent="0.25">
      <c r="A13" s="7"/>
      <c r="B13" s="1" t="s">
        <v>16</v>
      </c>
      <c r="C13" s="2">
        <v>43</v>
      </c>
      <c r="D13" s="34" t="s">
        <v>28</v>
      </c>
      <c r="E13" s="17">
        <v>250</v>
      </c>
      <c r="F13" s="26">
        <v>14.96</v>
      </c>
      <c r="G13" s="17">
        <v>91</v>
      </c>
      <c r="H13" s="17">
        <v>3.54</v>
      </c>
      <c r="I13" s="17">
        <v>5.58</v>
      </c>
      <c r="J13" s="18">
        <v>21</v>
      </c>
    </row>
    <row r="14" spans="1:10" x14ac:dyDescent="0.25">
      <c r="A14" s="7"/>
      <c r="B14" s="1" t="s">
        <v>17</v>
      </c>
      <c r="C14" s="2">
        <v>198</v>
      </c>
      <c r="D14" s="34" t="s">
        <v>29</v>
      </c>
      <c r="E14" s="17">
        <v>90</v>
      </c>
      <c r="F14" s="26">
        <v>39.93</v>
      </c>
      <c r="G14" s="17">
        <v>148</v>
      </c>
      <c r="H14" s="17">
        <v>13</v>
      </c>
      <c r="I14" s="17">
        <v>8.5299999999999994</v>
      </c>
      <c r="J14" s="18">
        <v>5.12</v>
      </c>
    </row>
    <row r="15" spans="1:10" ht="30" x14ac:dyDescent="0.25">
      <c r="A15" s="7"/>
      <c r="B15" s="1" t="s">
        <v>18</v>
      </c>
      <c r="C15" s="2" t="s">
        <v>34</v>
      </c>
      <c r="D15" s="34" t="s">
        <v>33</v>
      </c>
      <c r="E15" s="17">
        <f>150+30</f>
        <v>180</v>
      </c>
      <c r="F15" s="26">
        <f>8.98+1.21</f>
        <v>10.190000000000001</v>
      </c>
      <c r="G15" s="17">
        <f>253+17</f>
        <v>270</v>
      </c>
      <c r="H15" s="17">
        <f>0.16+6.62</f>
        <v>6.78</v>
      </c>
      <c r="I15" s="17">
        <f>1.1+6.35</f>
        <v>7.4499999999999993</v>
      </c>
      <c r="J15" s="18">
        <f>1.57+42.39</f>
        <v>43.96</v>
      </c>
    </row>
    <row r="16" spans="1:10" x14ac:dyDescent="0.25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1.9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31</v>
      </c>
      <c r="E17" s="17">
        <v>60</v>
      </c>
      <c r="F17" s="26">
        <v>1.68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32</v>
      </c>
      <c r="E18" s="17">
        <v>20</v>
      </c>
      <c r="F18" s="26">
        <v>1.68</v>
      </c>
      <c r="G18" s="17">
        <v>49</v>
      </c>
      <c r="H18" s="17"/>
      <c r="I18" s="17"/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 t="s">
        <v>19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2024-04-17T09:26:17Z</dcterms:modified>
</cp:coreProperties>
</file>